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MediaStream/Desktop/Projects/Super Power System/Discord/"/>
    </mc:Choice>
  </mc:AlternateContent>
  <xr:revisionPtr revIDLastSave="0" documentId="13_ncr:1_{EEE6477B-F083-FA43-9063-AD42174E77B2}" xr6:coauthVersionLast="45" xr6:coauthVersionMax="45" xr10:uidLastSave="{00000000-0000-0000-0000-000000000000}"/>
  <bookViews>
    <workbookView xWindow="3340" yWindow="460" windowWidth="30340" windowHeight="19300" xr2:uid="{2C98961F-AE30-1049-B54E-1187FC73225B}"/>
  </bookViews>
  <sheets>
    <sheet name="Sheet1" sheetId="1" r:id="rId1"/>
  </sheets>
  <definedNames>
    <definedName name="_xlnm.Print_Area" localSheetId="0">Sheet1!$A$1:$L$59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1" l="1"/>
  <c r="K21" i="1"/>
  <c r="K7" i="1"/>
  <c r="K6" i="1"/>
  <c r="K28" i="1"/>
  <c r="K27" i="1"/>
  <c r="K26" i="1"/>
  <c r="L26" i="1"/>
  <c r="L27" i="1"/>
  <c r="L28" i="1"/>
  <c r="L29" i="1"/>
  <c r="F17" i="1"/>
  <c r="F18" i="1"/>
  <c r="F19" i="1"/>
  <c r="F20" i="1"/>
  <c r="F16" i="1"/>
  <c r="J22" i="1"/>
  <c r="L22" i="1"/>
  <c r="L21" i="1"/>
  <c r="L20" i="1"/>
  <c r="K11" i="1"/>
  <c r="K16" i="1"/>
  <c r="K15" i="1"/>
  <c r="F12" i="1"/>
  <c r="F13" i="1"/>
  <c r="F14" i="1"/>
  <c r="F15" i="1"/>
  <c r="F11" i="1"/>
  <c r="J7" i="1"/>
  <c r="L7" i="1"/>
  <c r="F7" i="1"/>
  <c r="F8" i="1"/>
  <c r="F9" i="1"/>
  <c r="F10" i="1"/>
  <c r="F6" i="1"/>
  <c r="J6" i="1"/>
  <c r="L6" i="1"/>
  <c r="L11" i="1"/>
  <c r="K10" i="1"/>
  <c r="L10" i="1"/>
  <c r="K14" i="1"/>
  <c r="F22" i="1"/>
  <c r="F23" i="1"/>
  <c r="F24" i="1"/>
  <c r="F25" i="1"/>
  <c r="F21" i="1"/>
  <c r="F33" i="1"/>
  <c r="F32" i="1"/>
  <c r="F31" i="1"/>
  <c r="F30" i="1"/>
  <c r="F29" i="1"/>
  <c r="F28" i="1"/>
  <c r="F27" i="1"/>
  <c r="F26" i="1"/>
</calcChain>
</file>

<file path=xl/sharedStrings.xml><?xml version="1.0" encoding="utf-8"?>
<sst xmlns="http://schemas.openxmlformats.org/spreadsheetml/2006/main" count="148" uniqueCount="107">
  <si>
    <t>NAME:</t>
  </si>
  <si>
    <t>GENDER:</t>
  </si>
  <si>
    <t>LEVEL:</t>
  </si>
  <si>
    <t>HEIGHT:</t>
  </si>
  <si>
    <t>SPECIES:</t>
  </si>
  <si>
    <t>XP:</t>
  </si>
  <si>
    <t>WEIGHT:</t>
  </si>
  <si>
    <t>AGE:</t>
  </si>
  <si>
    <t>LEVEL UP AT:</t>
  </si>
  <si>
    <t>STAT</t>
  </si>
  <si>
    <t>BASE</t>
  </si>
  <si>
    <t>LEVEL</t>
  </si>
  <si>
    <t>POWER</t>
  </si>
  <si>
    <t>GEAR</t>
  </si>
  <si>
    <t>TOTAL</t>
  </si>
  <si>
    <t>ROLL BONUS</t>
  </si>
  <si>
    <t>BODY</t>
  </si>
  <si>
    <t>AGILITY</t>
  </si>
  <si>
    <t>DURABILITY</t>
  </si>
  <si>
    <t>SPEED</t>
  </si>
  <si>
    <t>STRENGTH</t>
  </si>
  <si>
    <t>MIND</t>
  </si>
  <si>
    <t>FOCUS</t>
  </si>
  <si>
    <t>INTELLECT</t>
  </si>
  <si>
    <t>PERCEPTION</t>
  </si>
  <si>
    <t>WILL</t>
  </si>
  <si>
    <t>SOCIAL</t>
  </si>
  <si>
    <t>APPEARANCE</t>
  </si>
  <si>
    <t>CHARM</t>
  </si>
  <si>
    <t>LUCK</t>
  </si>
  <si>
    <t>WEALTH</t>
  </si>
  <si>
    <t>RESISTANCE</t>
  </si>
  <si>
    <t>AIR</t>
  </si>
  <si>
    <t>COLD</t>
  </si>
  <si>
    <t>EARTH</t>
  </si>
  <si>
    <t>ENERGY</t>
  </si>
  <si>
    <t>HEAT</t>
  </si>
  <si>
    <t>LIGHT</t>
  </si>
  <si>
    <t>MAGIC</t>
  </si>
  <si>
    <t>NATURE</t>
  </si>
  <si>
    <t>POISON</t>
  </si>
  <si>
    <t>PSIONIC</t>
  </si>
  <si>
    <t>SONIC</t>
  </si>
  <si>
    <t>WATER</t>
  </si>
  <si>
    <t>HIT POINTS</t>
  </si>
  <si>
    <t>+/-</t>
  </si>
  <si>
    <t>PHYSICAL</t>
  </si>
  <si>
    <t>MENTAL</t>
  </si>
  <si>
    <t>DEFENSE</t>
  </si>
  <si>
    <t>NORMAL</t>
  </si>
  <si>
    <t>MAGICAL</t>
  </si>
  <si>
    <t>INITIATIVE</t>
  </si>
  <si>
    <t>ABILITY PTS</t>
  </si>
  <si>
    <t>LEADERSHIP</t>
  </si>
  <si>
    <t>LUCK USES PER DAY</t>
  </si>
  <si>
    <t>MOVEMENT</t>
  </si>
  <si>
    <t>ON FOOT</t>
  </si>
  <si>
    <t>SWIM</t>
  </si>
  <si>
    <t>FLIGHT</t>
  </si>
  <si>
    <t>OTHER</t>
  </si>
  <si>
    <t>POWER/ABILITY</t>
  </si>
  <si>
    <t>ADVANTAGES</t>
  </si>
  <si>
    <t>DISADVANTAGES</t>
  </si>
  <si>
    <t>RULES AND MODIFIERS</t>
  </si>
  <si>
    <t>ROLL</t>
  </si>
  <si>
    <t>DAMAGE</t>
  </si>
  <si>
    <t>ATTACKS</t>
  </si>
  <si>
    <t>ABILITY NAME:</t>
  </si>
  <si>
    <t>ACTION:</t>
  </si>
  <si>
    <t>1d20</t>
  </si>
  <si>
    <t>Characters may not have Magical or Psionic Points.</t>
  </si>
  <si>
    <t>Characters without Magic/Psionic Abiltiies will not need Magic/Psionic Initiatives.</t>
  </si>
  <si>
    <t>Luck can be used to reroll any one die per use, or you can opt to use the luck bonus toward any one roll per use.</t>
  </si>
  <si>
    <t>Leadership points are only available after level 3.</t>
  </si>
  <si>
    <t>RANGE</t>
  </si>
  <si>
    <t>DODGE ? EVASION</t>
  </si>
  <si>
    <t>May only be declared after an enemy attack is declared. This uses up your attack for this turn if you have not already gone, or it uses your attack for next turn if you have gone.</t>
  </si>
  <si>
    <t>PUNCH/KICK</t>
  </si>
  <si>
    <t>Basic attack</t>
  </si>
  <si>
    <t>3-6'</t>
  </si>
  <si>
    <t>2/rnd</t>
  </si>
  <si>
    <t>1d20 + AGI Bonus</t>
  </si>
  <si>
    <t>1d3 + STR Bonus</t>
  </si>
  <si>
    <t>N/A</t>
  </si>
  <si>
    <t>1/rnd</t>
  </si>
  <si>
    <t>Go Last</t>
  </si>
  <si>
    <t>Varies</t>
  </si>
  <si>
    <t>BASIC ACTIONS</t>
  </si>
  <si>
    <t>CUSTOM ACTIONS</t>
  </si>
  <si>
    <t>EQUIPMENT</t>
  </si>
  <si>
    <t>DESCRIPTION</t>
  </si>
  <si>
    <t>BONUSES</t>
  </si>
  <si>
    <t>1d20+</t>
  </si>
  <si>
    <t>BODY+(Durability Bonus x level)</t>
  </si>
  <si>
    <t>MIND+(Will or Focus Bonus x level)</t>
  </si>
  <si>
    <t>BASE 10 + Agility Bonus</t>
  </si>
  <si>
    <t>BASE 10 + Will or Focus Bonus</t>
  </si>
  <si>
    <t>BASE 1d20 + Speed Bonus</t>
  </si>
  <si>
    <t>BASE 1d20 + Will Bonus</t>
  </si>
  <si>
    <t>BASE 1d20 + Focus Bonus</t>
  </si>
  <si>
    <t>BASE 1d10/lvl + Focus Bonus x Level)</t>
  </si>
  <si>
    <t>BASE 1d10/lvl + Will Bonus x Level)</t>
  </si>
  <si>
    <t>SOCIAL +(Choose your best social stat bonus x level)</t>
  </si>
  <si>
    <t>BASE 10 + Speed bonus x 2</t>
  </si>
  <si>
    <t>BASE 10 + Speed bonus x 1</t>
  </si>
  <si>
    <t>BASE 10 + Speed bonus x 5</t>
  </si>
  <si>
    <t>Rates are in feet per round or MPH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</si>
</sst>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9"/>
      <color theme="0"/>
      <name val="Futura Medium"/>
    </font>
    <font>
      <sz val="12"/>
      <color theme="1"/>
      <name val="Futura Medium"/>
    </font>
    <font>
      <b/>
      <sz val="9"/>
      <color theme="1"/>
      <name val="Futura Medium"/>
    </font>
    <font>
      <sz val="9"/>
      <color theme="0"/>
      <name val="Futura Medium"/>
    </font>
    <font>
      <sz val="9"/>
      <color theme="1"/>
      <name val="Futura Medium"/>
    </font>
    <font>
      <sz val="10"/>
      <color theme="0"/>
      <name val="Futura Medium"/>
    </font>
    <font>
      <i/>
      <sz val="9"/>
      <color theme="1"/>
      <name val="Futura Medium"/>
    </font>
    <font>
      <b/>
      <sz val="9"/>
      <color theme="4" tint="-0.499984740745262"/>
      <name val="Futura Medium"/>
    </font>
  </fonts>
  <fills count="14">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4">
    <xf numFmtId="0" fontId="0" fillId="0" borderId="0" xfId="0"/>
    <xf numFmtId="0" fontId="2" fillId="0" borderId="0" xfId="0" applyFont="1"/>
    <xf numFmtId="0" fontId="3" fillId="0" borderId="2" xfId="0" applyFont="1" applyBorder="1" applyAlignment="1">
      <alignment horizontal="right"/>
    </xf>
    <xf numFmtId="0" fontId="2" fillId="2" borderId="4" xfId="0" applyFont="1" applyFill="1" applyBorder="1"/>
    <xf numFmtId="0" fontId="3" fillId="10" borderId="6" xfId="0" applyFont="1" applyFill="1" applyBorder="1" applyAlignment="1">
      <alignment horizontal="right"/>
    </xf>
    <xf numFmtId="0" fontId="3" fillId="10" borderId="1" xfId="0" applyFont="1" applyFill="1" applyBorder="1" applyAlignment="1">
      <alignment horizontal="right"/>
    </xf>
    <xf numFmtId="0" fontId="3" fillId="10" borderId="5" xfId="0" applyFont="1" applyFill="1" applyBorder="1" applyAlignment="1">
      <alignment horizontal="right"/>
    </xf>
    <xf numFmtId="0" fontId="3" fillId="9" borderId="6" xfId="0" applyFont="1" applyFill="1" applyBorder="1" applyAlignment="1">
      <alignment horizontal="right"/>
    </xf>
    <xf numFmtId="0" fontId="3" fillId="9" borderId="1" xfId="0" applyFont="1" applyFill="1" applyBorder="1" applyAlignment="1">
      <alignment horizontal="right"/>
    </xf>
    <xf numFmtId="0" fontId="3" fillId="9" borderId="5" xfId="0" applyFont="1" applyFill="1" applyBorder="1" applyAlignment="1">
      <alignment horizontal="right"/>
    </xf>
    <xf numFmtId="0" fontId="3" fillId="8" borderId="6" xfId="0" applyFont="1" applyFill="1" applyBorder="1" applyAlignment="1">
      <alignment horizontal="right"/>
    </xf>
    <xf numFmtId="0" fontId="3" fillId="8" borderId="1" xfId="0" applyFont="1" applyFill="1" applyBorder="1" applyAlignment="1">
      <alignment horizontal="right"/>
    </xf>
    <xf numFmtId="0" fontId="3" fillId="8" borderId="5" xfId="0" applyFont="1" applyFill="1" applyBorder="1" applyAlignment="1">
      <alignment horizontal="right"/>
    </xf>
    <xf numFmtId="0" fontId="3" fillId="7" borderId="6" xfId="0" applyFont="1" applyFill="1" applyBorder="1" applyAlignment="1">
      <alignment horizontal="right"/>
    </xf>
    <xf numFmtId="0" fontId="3" fillId="7" borderId="1" xfId="0" applyFont="1" applyFill="1" applyBorder="1" applyAlignment="1">
      <alignment horizontal="right"/>
    </xf>
    <xf numFmtId="0" fontId="5" fillId="0" borderId="1" xfId="0" applyFont="1" applyBorder="1"/>
    <xf numFmtId="0" fontId="5" fillId="0" borderId="1" xfId="0" applyFont="1" applyBorder="1" applyAlignment="1">
      <alignment horizontal="center" vertical="center"/>
    </xf>
    <xf numFmtId="0" fontId="5" fillId="6" borderId="6"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xf>
    <xf numFmtId="0" fontId="2" fillId="13" borderId="2" xfId="0" applyFont="1" applyFill="1" applyBorder="1" applyAlignment="1">
      <alignment horizontal="center"/>
    </xf>
    <xf numFmtId="0" fontId="6" fillId="12" borderId="1" xfId="0" applyFont="1" applyFill="1" applyBorder="1" applyAlignment="1">
      <alignment horizontal="right"/>
    </xf>
    <xf numFmtId="0" fontId="1" fillId="11" borderId="1" xfId="0" applyFont="1" applyFill="1" applyBorder="1" applyAlignment="1">
      <alignment horizontal="right"/>
    </xf>
    <xf numFmtId="0" fontId="4" fillId="0" borderId="0" xfId="0" applyFont="1"/>
    <xf numFmtId="0" fontId="5" fillId="0" borderId="0" xfId="0" applyFont="1"/>
    <xf numFmtId="0" fontId="5" fillId="2" borderId="4" xfId="0" applyFont="1" applyFill="1" applyBorder="1"/>
    <xf numFmtId="0" fontId="5" fillId="2" borderId="1" xfId="0" applyFont="1" applyFill="1" applyBorder="1"/>
    <xf numFmtId="0" fontId="5" fillId="2" borderId="3" xfId="0" applyFont="1" applyFill="1" applyBorder="1"/>
    <xf numFmtId="0" fontId="1" fillId="12" borderId="5" xfId="0" applyFont="1" applyFill="1" applyBorder="1" applyAlignment="1">
      <alignment horizontal="center" vertical="center"/>
    </xf>
    <xf numFmtId="0" fontId="4" fillId="12" borderId="1" xfId="0" applyFont="1" applyFill="1" applyBorder="1" applyAlignment="1">
      <alignment horizontal="center" vertical="center"/>
    </xf>
    <xf numFmtId="0" fontId="1" fillId="12" borderId="1" xfId="0" applyFont="1" applyFill="1" applyBorder="1" applyAlignment="1">
      <alignment horizontal="center" vertical="center"/>
    </xf>
    <xf numFmtId="0" fontId="4" fillId="12" borderId="1" xfId="0" applyFont="1" applyFill="1" applyBorder="1" applyAlignment="1">
      <alignment horizontal="center" vertical="center"/>
    </xf>
    <xf numFmtId="0" fontId="2" fillId="0" borderId="0" xfId="0" applyFont="1" applyAlignment="1">
      <alignment vertical="center"/>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3" fillId="6" borderId="3" xfId="0" applyFont="1" applyFill="1" applyBorder="1" applyAlignment="1">
      <alignment horizontal="left" vertical="top"/>
    </xf>
    <xf numFmtId="0" fontId="3" fillId="6" borderId="7" xfId="0" applyFont="1" applyFill="1" applyBorder="1" applyAlignment="1">
      <alignment horizontal="left" vertical="top"/>
    </xf>
    <xf numFmtId="0" fontId="3" fillId="6" borderId="4" xfId="0" applyFont="1" applyFill="1" applyBorder="1" applyAlignment="1">
      <alignment horizontal="left" vertical="top"/>
    </xf>
    <xf numFmtId="0" fontId="4" fillId="12" borderId="3" xfId="0" applyFont="1" applyFill="1" applyBorder="1" applyAlignment="1">
      <alignment horizontal="center" vertical="center"/>
    </xf>
    <xf numFmtId="0" fontId="4" fillId="12" borderId="7" xfId="0" applyFont="1" applyFill="1" applyBorder="1" applyAlignment="1">
      <alignment horizontal="center" vertical="center"/>
    </xf>
    <xf numFmtId="0" fontId="4" fillId="12" borderId="4" xfId="0" applyFont="1" applyFill="1" applyBorder="1" applyAlignment="1">
      <alignment horizontal="center" vertical="center"/>
    </xf>
    <xf numFmtId="0" fontId="7" fillId="0" borderId="3" xfId="0" applyFont="1" applyBorder="1" applyAlignment="1">
      <alignment horizontal="center" vertical="top" wrapText="1"/>
    </xf>
    <xf numFmtId="0" fontId="7" fillId="0" borderId="7" xfId="0" applyFont="1" applyBorder="1" applyAlignment="1">
      <alignment horizontal="center" vertical="top" wrapText="1"/>
    </xf>
    <xf numFmtId="0" fontId="7" fillId="0" borderId="4" xfId="0" applyFont="1" applyBorder="1" applyAlignment="1">
      <alignment horizontal="center" vertical="top" wrapText="1"/>
    </xf>
    <xf numFmtId="0" fontId="3" fillId="6" borderId="1" xfId="0" applyFont="1" applyFill="1" applyBorder="1" applyAlignment="1">
      <alignment horizontal="left" vertical="top"/>
    </xf>
    <xf numFmtId="0" fontId="7" fillId="0" borderId="1" xfId="0" applyFont="1" applyBorder="1" applyAlignment="1">
      <alignment horizontal="left" vertical="top"/>
    </xf>
    <xf numFmtId="0" fontId="2" fillId="0" borderId="1" xfId="0" applyFont="1" applyBorder="1" applyAlignment="1">
      <alignment horizontal="center"/>
    </xf>
    <xf numFmtId="0" fontId="4" fillId="12" borderId="1" xfId="0" applyFont="1" applyFill="1" applyBorder="1" applyAlignment="1">
      <alignment horizontal="center" vertical="center"/>
    </xf>
    <xf numFmtId="0" fontId="5" fillId="0" borderId="0" xfId="0"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12" borderId="3" xfId="0" applyFont="1" applyFill="1" applyBorder="1" applyAlignment="1">
      <alignment horizontal="center"/>
    </xf>
    <xf numFmtId="0" fontId="1" fillId="12" borderId="4" xfId="0" applyFont="1" applyFill="1" applyBorder="1" applyAlignment="1">
      <alignment horizontal="center"/>
    </xf>
    <xf numFmtId="0" fontId="5" fillId="0" borderId="0" xfId="0" applyFont="1" applyBorder="1" applyAlignment="1">
      <alignment horizontal="center" vertical="center" wrapText="1"/>
    </xf>
    <xf numFmtId="0" fontId="7" fillId="0" borderId="3"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lignment horizontal="left" vertical="top"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56FC1-88E1-704E-A542-B09E53366CAC}">
  <sheetPr>
    <pageSetUpPr fitToPage="1"/>
  </sheetPr>
  <dimension ref="A1:N59"/>
  <sheetViews>
    <sheetView tabSelected="1" zoomScaleNormal="100" workbookViewId="0">
      <selection activeCell="I31" sqref="I31:J31"/>
    </sheetView>
  </sheetViews>
  <sheetFormatPr baseColWidth="10" defaultRowHeight="16" x14ac:dyDescent="0.2"/>
  <cols>
    <col min="1" max="1" width="10.83203125" style="1"/>
    <col min="2" max="2" width="4.83203125" style="1" bestFit="1" customWidth="1"/>
    <col min="3" max="7" width="10.83203125" style="1"/>
    <col min="8" max="8" width="10.83203125" style="1" customWidth="1"/>
    <col min="9" max="9" width="11.1640625" style="1" bestFit="1" customWidth="1"/>
    <col min="10" max="12" width="8.1640625" style="1" customWidth="1"/>
    <col min="13" max="13" width="5.33203125" style="1" customWidth="1"/>
    <col min="14" max="16384" width="10.83203125" style="1"/>
  </cols>
  <sheetData>
    <row r="1" spans="1:14" ht="27" customHeight="1" x14ac:dyDescent="0.2">
      <c r="A1" s="25" t="s">
        <v>0</v>
      </c>
      <c r="B1" s="50"/>
      <c r="C1" s="50"/>
      <c r="D1" s="50"/>
      <c r="E1" s="25" t="s">
        <v>1</v>
      </c>
      <c r="F1" s="50"/>
      <c r="G1" s="50"/>
      <c r="H1" s="50"/>
      <c r="I1" s="25" t="s">
        <v>2</v>
      </c>
      <c r="J1" s="50">
        <v>1</v>
      </c>
      <c r="K1" s="50"/>
      <c r="L1" s="50"/>
    </row>
    <row r="2" spans="1:14" ht="27" customHeight="1" x14ac:dyDescent="0.2">
      <c r="A2" s="25" t="s">
        <v>3</v>
      </c>
      <c r="B2" s="50"/>
      <c r="C2" s="50"/>
      <c r="D2" s="50"/>
      <c r="E2" s="25" t="s">
        <v>4</v>
      </c>
      <c r="F2" s="50"/>
      <c r="G2" s="50"/>
      <c r="H2" s="50"/>
      <c r="I2" s="25" t="s">
        <v>5</v>
      </c>
      <c r="J2" s="50">
        <v>0</v>
      </c>
      <c r="K2" s="50"/>
      <c r="L2" s="50"/>
    </row>
    <row r="3" spans="1:14" ht="27" customHeight="1" x14ac:dyDescent="0.2">
      <c r="A3" s="25" t="s">
        <v>6</v>
      </c>
      <c r="B3" s="50"/>
      <c r="C3" s="50"/>
      <c r="D3" s="50"/>
      <c r="E3" s="25" t="s">
        <v>7</v>
      </c>
      <c r="F3" s="50"/>
      <c r="G3" s="50"/>
      <c r="H3" s="50"/>
      <c r="I3" s="25" t="s">
        <v>8</v>
      </c>
      <c r="J3" s="50">
        <v>100</v>
      </c>
      <c r="K3" s="50"/>
      <c r="L3" s="50"/>
    </row>
    <row r="5" spans="1:14" ht="25" customHeight="1" thickBot="1" x14ac:dyDescent="0.25">
      <c r="A5" s="32" t="s">
        <v>9</v>
      </c>
      <c r="B5" s="33" t="s">
        <v>10</v>
      </c>
      <c r="C5" s="33" t="s">
        <v>11</v>
      </c>
      <c r="D5" s="33" t="s">
        <v>12</v>
      </c>
      <c r="E5" s="33" t="s">
        <v>13</v>
      </c>
      <c r="F5" s="32" t="s">
        <v>14</v>
      </c>
      <c r="G5" s="34" t="s">
        <v>15</v>
      </c>
      <c r="I5" s="33" t="s">
        <v>44</v>
      </c>
      <c r="J5" s="33" t="s">
        <v>10</v>
      </c>
      <c r="K5" s="33" t="s">
        <v>45</v>
      </c>
      <c r="L5" s="33" t="s">
        <v>14</v>
      </c>
    </row>
    <row r="6" spans="1:14" ht="25" customHeight="1" thickBot="1" x14ac:dyDescent="0.25">
      <c r="A6" s="2" t="s">
        <v>16</v>
      </c>
      <c r="B6" s="29"/>
      <c r="C6" s="30"/>
      <c r="D6" s="30"/>
      <c r="E6" s="31"/>
      <c r="F6" s="24">
        <f>F7+F8+F9+F10</f>
        <v>20</v>
      </c>
      <c r="G6" s="3"/>
      <c r="I6" s="26" t="s">
        <v>46</v>
      </c>
      <c r="J6" s="15">
        <f>F6</f>
        <v>20</v>
      </c>
      <c r="K6" s="15">
        <f>(G8*J1)</f>
        <v>3</v>
      </c>
      <c r="L6" s="15">
        <f>SUM(J6:K6)</f>
        <v>23</v>
      </c>
      <c r="N6" s="1" t="s">
        <v>93</v>
      </c>
    </row>
    <row r="7" spans="1:14" ht="25" customHeight="1" x14ac:dyDescent="0.2">
      <c r="A7" s="4" t="s">
        <v>17</v>
      </c>
      <c r="B7" s="37">
        <v>5</v>
      </c>
      <c r="C7" s="16"/>
      <c r="D7" s="16"/>
      <c r="E7" s="16"/>
      <c r="F7" s="17">
        <f>SUM(B7:E7)</f>
        <v>5</v>
      </c>
      <c r="G7" s="16"/>
      <c r="I7" s="26" t="s">
        <v>47</v>
      </c>
      <c r="J7" s="15">
        <f>F11</f>
        <v>20</v>
      </c>
      <c r="K7" s="15">
        <f>(G15*J1)</f>
        <v>3</v>
      </c>
      <c r="L7" s="15">
        <f>SUM(J7:K7)</f>
        <v>23</v>
      </c>
      <c r="N7" s="1" t="s">
        <v>94</v>
      </c>
    </row>
    <row r="8" spans="1:14" ht="25" customHeight="1" x14ac:dyDescent="0.2">
      <c r="A8" s="5" t="s">
        <v>18</v>
      </c>
      <c r="B8" s="37">
        <v>5</v>
      </c>
      <c r="C8" s="16"/>
      <c r="D8" s="16"/>
      <c r="E8" s="16"/>
      <c r="F8" s="17">
        <f>SUM(B8:E8)</f>
        <v>5</v>
      </c>
      <c r="G8" s="16">
        <v>3</v>
      </c>
      <c r="I8" s="27"/>
      <c r="J8" s="28"/>
      <c r="K8" s="28"/>
      <c r="L8" s="28"/>
    </row>
    <row r="9" spans="1:14" ht="25" customHeight="1" x14ac:dyDescent="0.2">
      <c r="A9" s="5" t="s">
        <v>19</v>
      </c>
      <c r="B9" s="37">
        <v>5</v>
      </c>
      <c r="C9" s="16"/>
      <c r="D9" s="16"/>
      <c r="E9" s="16"/>
      <c r="F9" s="17">
        <f>SUM(B9:E9)</f>
        <v>5</v>
      </c>
      <c r="G9" s="16">
        <v>6</v>
      </c>
      <c r="I9" s="34" t="s">
        <v>48</v>
      </c>
      <c r="J9" s="34" t="s">
        <v>10</v>
      </c>
      <c r="K9" s="34" t="s">
        <v>45</v>
      </c>
      <c r="L9" s="34" t="s">
        <v>14</v>
      </c>
    </row>
    <row r="10" spans="1:14" ht="25" customHeight="1" thickBot="1" x14ac:dyDescent="0.25">
      <c r="A10" s="6" t="s">
        <v>20</v>
      </c>
      <c r="B10" s="37">
        <v>5</v>
      </c>
      <c r="C10" s="16"/>
      <c r="D10" s="16"/>
      <c r="E10" s="16"/>
      <c r="F10" s="17">
        <f>SUM(B10:E10)</f>
        <v>5</v>
      </c>
      <c r="G10" s="16"/>
      <c r="I10" s="26" t="s">
        <v>46</v>
      </c>
      <c r="J10" s="15">
        <v>10</v>
      </c>
      <c r="K10" s="15">
        <f>G8</f>
        <v>3</v>
      </c>
      <c r="L10" s="15">
        <f>SUM(J10:K10)</f>
        <v>13</v>
      </c>
      <c r="N10" s="1" t="s">
        <v>95</v>
      </c>
    </row>
    <row r="11" spans="1:14" ht="25" customHeight="1" thickBot="1" x14ac:dyDescent="0.25">
      <c r="A11" s="2" t="s">
        <v>21</v>
      </c>
      <c r="B11" s="18"/>
      <c r="C11" s="19"/>
      <c r="D11" s="19"/>
      <c r="E11" s="19"/>
      <c r="F11" s="24">
        <f>F12+F13+F14+F15</f>
        <v>20</v>
      </c>
      <c r="G11" s="19"/>
      <c r="I11" s="26" t="s">
        <v>47</v>
      </c>
      <c r="J11" s="15">
        <v>10</v>
      </c>
      <c r="K11" s="15">
        <f>(G15*K1)</f>
        <v>0</v>
      </c>
      <c r="L11" s="15">
        <f>SUM(J11:K11)</f>
        <v>10</v>
      </c>
      <c r="N11" s="1" t="s">
        <v>96</v>
      </c>
    </row>
    <row r="12" spans="1:14" ht="25" customHeight="1" x14ac:dyDescent="0.2">
      <c r="A12" s="7" t="s">
        <v>22</v>
      </c>
      <c r="B12" s="37">
        <v>5</v>
      </c>
      <c r="C12" s="16"/>
      <c r="D12" s="16"/>
      <c r="E12" s="16"/>
      <c r="F12" s="17">
        <f>SUM(B12:E12)</f>
        <v>5</v>
      </c>
      <c r="G12" s="16">
        <v>5</v>
      </c>
      <c r="I12" s="28"/>
      <c r="J12" s="28"/>
      <c r="K12" s="28"/>
      <c r="L12" s="28"/>
    </row>
    <row r="13" spans="1:14" ht="25" customHeight="1" x14ac:dyDescent="0.2">
      <c r="A13" s="8" t="s">
        <v>23</v>
      </c>
      <c r="B13" s="37">
        <v>5</v>
      </c>
      <c r="C13" s="16"/>
      <c r="D13" s="16"/>
      <c r="E13" s="16"/>
      <c r="F13" s="17">
        <f>SUM(B13:E13)</f>
        <v>5</v>
      </c>
      <c r="G13" s="16"/>
      <c r="I13" s="34" t="s">
        <v>51</v>
      </c>
      <c r="J13" s="34" t="s">
        <v>10</v>
      </c>
      <c r="K13" s="34" t="s">
        <v>45</v>
      </c>
      <c r="L13" s="34" t="s">
        <v>14</v>
      </c>
    </row>
    <row r="14" spans="1:14" ht="25" customHeight="1" x14ac:dyDescent="0.2">
      <c r="A14" s="8" t="s">
        <v>24</v>
      </c>
      <c r="B14" s="37">
        <v>5</v>
      </c>
      <c r="C14" s="16"/>
      <c r="D14" s="16"/>
      <c r="E14" s="16"/>
      <c r="F14" s="17">
        <f>SUM(B14:E14)</f>
        <v>5</v>
      </c>
      <c r="G14" s="16"/>
      <c r="I14" s="26" t="s">
        <v>49</v>
      </c>
      <c r="J14" s="63" t="s">
        <v>69</v>
      </c>
      <c r="K14" s="15">
        <f>G9</f>
        <v>6</v>
      </c>
      <c r="L14" s="15" t="s">
        <v>92</v>
      </c>
      <c r="N14" s="1" t="s">
        <v>97</v>
      </c>
    </row>
    <row r="15" spans="1:14" ht="25" customHeight="1" thickBot="1" x14ac:dyDescent="0.25">
      <c r="A15" s="9" t="s">
        <v>25</v>
      </c>
      <c r="B15" s="37">
        <v>5</v>
      </c>
      <c r="C15" s="16"/>
      <c r="D15" s="16"/>
      <c r="E15" s="16"/>
      <c r="F15" s="17">
        <f>SUM(B15:E15)</f>
        <v>5</v>
      </c>
      <c r="G15" s="16">
        <v>3</v>
      </c>
      <c r="I15" s="26" t="s">
        <v>50</v>
      </c>
      <c r="J15" s="63" t="s">
        <v>69</v>
      </c>
      <c r="K15" s="15">
        <f>G12</f>
        <v>5</v>
      </c>
      <c r="L15" s="15" t="s">
        <v>92</v>
      </c>
      <c r="N15" s="1" t="s">
        <v>99</v>
      </c>
    </row>
    <row r="16" spans="1:14" ht="25" customHeight="1" thickBot="1" x14ac:dyDescent="0.25">
      <c r="A16" s="2" t="s">
        <v>26</v>
      </c>
      <c r="B16" s="20"/>
      <c r="C16" s="21"/>
      <c r="D16" s="21"/>
      <c r="E16" s="21"/>
      <c r="F16" s="24">
        <f>F17+F18+F19+F20</f>
        <v>20</v>
      </c>
      <c r="G16" s="21"/>
      <c r="I16" s="26" t="s">
        <v>41</v>
      </c>
      <c r="J16" s="63" t="s">
        <v>69</v>
      </c>
      <c r="K16" s="15">
        <f>G15</f>
        <v>3</v>
      </c>
      <c r="L16" s="15" t="s">
        <v>92</v>
      </c>
      <c r="N16" s="1" t="s">
        <v>98</v>
      </c>
    </row>
    <row r="17" spans="1:14" ht="25" customHeight="1" x14ac:dyDescent="0.2">
      <c r="A17" s="10" t="s">
        <v>27</v>
      </c>
      <c r="B17" s="37">
        <v>5</v>
      </c>
      <c r="C17" s="16"/>
      <c r="D17" s="16"/>
      <c r="E17" s="16"/>
      <c r="F17" s="17">
        <f>SUM(B17:E17)</f>
        <v>5</v>
      </c>
      <c r="G17" s="16"/>
      <c r="I17" s="53" t="s">
        <v>71</v>
      </c>
      <c r="J17" s="53"/>
      <c r="K17" s="53"/>
      <c r="L17" s="53"/>
    </row>
    <row r="18" spans="1:14" ht="25" customHeight="1" x14ac:dyDescent="0.2">
      <c r="A18" s="11" t="s">
        <v>28</v>
      </c>
      <c r="B18" s="37">
        <v>5</v>
      </c>
      <c r="C18" s="16"/>
      <c r="D18" s="16"/>
      <c r="E18" s="16"/>
      <c r="F18" s="17">
        <f>SUM(B18:E18)</f>
        <v>5</v>
      </c>
      <c r="G18" s="16"/>
      <c r="I18" s="54"/>
      <c r="J18" s="54"/>
      <c r="K18" s="54"/>
      <c r="L18" s="54"/>
    </row>
    <row r="19" spans="1:14" ht="25" customHeight="1" x14ac:dyDescent="0.2">
      <c r="A19" s="11" t="s">
        <v>29</v>
      </c>
      <c r="B19" s="37">
        <v>5</v>
      </c>
      <c r="C19" s="16"/>
      <c r="D19" s="16"/>
      <c r="E19" s="16"/>
      <c r="F19" s="17">
        <f>SUM(B19:E19)</f>
        <v>5</v>
      </c>
      <c r="G19" s="16"/>
      <c r="I19" s="34" t="s">
        <v>52</v>
      </c>
      <c r="J19" s="34" t="s">
        <v>10</v>
      </c>
      <c r="K19" s="34" t="s">
        <v>45</v>
      </c>
      <c r="L19" s="34" t="s">
        <v>14</v>
      </c>
    </row>
    <row r="20" spans="1:14" ht="25" customHeight="1" thickBot="1" x14ac:dyDescent="0.25">
      <c r="A20" s="12" t="s">
        <v>30</v>
      </c>
      <c r="B20" s="37">
        <v>5</v>
      </c>
      <c r="C20" s="16"/>
      <c r="D20" s="16"/>
      <c r="E20" s="16"/>
      <c r="F20" s="17">
        <f>SUM(B20:E20)</f>
        <v>5</v>
      </c>
      <c r="G20" s="16"/>
      <c r="I20" s="26" t="s">
        <v>38</v>
      </c>
      <c r="J20" s="63">
        <v>10</v>
      </c>
      <c r="K20" s="63">
        <f>(G12*J1)</f>
        <v>5</v>
      </c>
      <c r="L20" s="63">
        <f>SUM(J20:K20)</f>
        <v>15</v>
      </c>
      <c r="N20" s="1" t="s">
        <v>100</v>
      </c>
    </row>
    <row r="21" spans="1:14" ht="25" customHeight="1" thickBot="1" x14ac:dyDescent="0.25">
      <c r="A21" s="2" t="s">
        <v>31</v>
      </c>
      <c r="B21" s="22"/>
      <c r="C21" s="23"/>
      <c r="D21" s="23"/>
      <c r="E21" s="23"/>
      <c r="F21" s="24">
        <f>F22+F23+F24+F25</f>
        <v>20</v>
      </c>
      <c r="G21" s="23"/>
      <c r="I21" s="26" t="s">
        <v>41</v>
      </c>
      <c r="J21" s="63">
        <v>10</v>
      </c>
      <c r="K21" s="63">
        <f>(G15*J1)</f>
        <v>3</v>
      </c>
      <c r="L21" s="63">
        <f>SUM(J21:K21)</f>
        <v>13</v>
      </c>
      <c r="N21" s="1" t="s">
        <v>101</v>
      </c>
    </row>
    <row r="22" spans="1:14" ht="25" customHeight="1" x14ac:dyDescent="0.2">
      <c r="A22" s="13" t="s">
        <v>32</v>
      </c>
      <c r="B22" s="37">
        <v>5</v>
      </c>
      <c r="C22" s="16"/>
      <c r="D22" s="16"/>
      <c r="E22" s="16"/>
      <c r="F22" s="17">
        <f t="shared" ref="F22:F33" si="0">SUM(B22:E22)</f>
        <v>5</v>
      </c>
      <c r="G22" s="16"/>
      <c r="I22" s="26" t="s">
        <v>53</v>
      </c>
      <c r="J22" s="63">
        <f>F16</f>
        <v>20</v>
      </c>
      <c r="K22" s="63"/>
      <c r="L22" s="63">
        <f>SUM(J22:K22)</f>
        <v>20</v>
      </c>
      <c r="N22" s="1" t="s">
        <v>102</v>
      </c>
    </row>
    <row r="23" spans="1:14" ht="25" customHeight="1" x14ac:dyDescent="0.2">
      <c r="A23" s="14" t="s">
        <v>33</v>
      </c>
      <c r="B23" s="37">
        <v>5</v>
      </c>
      <c r="C23" s="16"/>
      <c r="D23" s="16"/>
      <c r="E23" s="16"/>
      <c r="F23" s="17">
        <f t="shared" si="0"/>
        <v>5</v>
      </c>
      <c r="G23" s="16"/>
      <c r="I23" s="52" t="s">
        <v>73</v>
      </c>
      <c r="J23" s="52"/>
      <c r="K23" s="52"/>
      <c r="L23" s="52"/>
    </row>
    <row r="24" spans="1:14" ht="25" customHeight="1" x14ac:dyDescent="0.2">
      <c r="A24" s="14" t="s">
        <v>34</v>
      </c>
      <c r="B24" s="37">
        <v>5</v>
      </c>
      <c r="C24" s="16"/>
      <c r="D24" s="16"/>
      <c r="E24" s="16"/>
      <c r="F24" s="17">
        <f t="shared" si="0"/>
        <v>5</v>
      </c>
      <c r="G24" s="16"/>
      <c r="I24" s="52" t="s">
        <v>70</v>
      </c>
      <c r="J24" s="52"/>
      <c r="K24" s="52"/>
      <c r="L24" s="52"/>
    </row>
    <row r="25" spans="1:14" ht="25" customHeight="1" x14ac:dyDescent="0.2">
      <c r="A25" s="14" t="s">
        <v>35</v>
      </c>
      <c r="B25" s="37">
        <v>5</v>
      </c>
      <c r="C25" s="16"/>
      <c r="D25" s="16"/>
      <c r="E25" s="16"/>
      <c r="F25" s="17">
        <f t="shared" si="0"/>
        <v>5</v>
      </c>
      <c r="G25" s="16"/>
      <c r="I25" s="34" t="s">
        <v>55</v>
      </c>
      <c r="J25" s="34" t="s">
        <v>10</v>
      </c>
      <c r="K25" s="34" t="s">
        <v>45</v>
      </c>
      <c r="L25" s="34" t="s">
        <v>14</v>
      </c>
    </row>
    <row r="26" spans="1:14" ht="25" customHeight="1" x14ac:dyDescent="0.2">
      <c r="A26" s="14" t="s">
        <v>36</v>
      </c>
      <c r="B26" s="37">
        <v>5</v>
      </c>
      <c r="C26" s="16"/>
      <c r="D26" s="16"/>
      <c r="E26" s="16"/>
      <c r="F26" s="17">
        <f t="shared" si="0"/>
        <v>5</v>
      </c>
      <c r="G26" s="16"/>
      <c r="I26" s="26" t="s">
        <v>56</v>
      </c>
      <c r="J26" s="63">
        <v>10</v>
      </c>
      <c r="K26" s="63">
        <f>(G9*2)</f>
        <v>12</v>
      </c>
      <c r="L26" s="63">
        <f>SUM(J26:K26)</f>
        <v>22</v>
      </c>
      <c r="N26" s="1" t="s">
        <v>103</v>
      </c>
    </row>
    <row r="27" spans="1:14" ht="25" customHeight="1" x14ac:dyDescent="0.2">
      <c r="A27" s="14" t="s">
        <v>37</v>
      </c>
      <c r="B27" s="37">
        <v>5</v>
      </c>
      <c r="C27" s="16"/>
      <c r="D27" s="16"/>
      <c r="E27" s="16"/>
      <c r="F27" s="17">
        <f t="shared" si="0"/>
        <v>5</v>
      </c>
      <c r="G27" s="16"/>
      <c r="I27" s="26" t="s">
        <v>57</v>
      </c>
      <c r="J27" s="63">
        <v>8</v>
      </c>
      <c r="K27" s="63">
        <f>(G9*1)</f>
        <v>6</v>
      </c>
      <c r="L27" s="63">
        <f>SUM(J27:K27)</f>
        <v>14</v>
      </c>
      <c r="N27" s="1" t="s">
        <v>104</v>
      </c>
    </row>
    <row r="28" spans="1:14" ht="25" customHeight="1" x14ac:dyDescent="0.2">
      <c r="A28" s="14" t="s">
        <v>38</v>
      </c>
      <c r="B28" s="37">
        <v>5</v>
      </c>
      <c r="C28" s="16"/>
      <c r="D28" s="16"/>
      <c r="E28" s="16"/>
      <c r="F28" s="17">
        <f t="shared" si="0"/>
        <v>5</v>
      </c>
      <c r="G28" s="16"/>
      <c r="I28" s="26" t="s">
        <v>58</v>
      </c>
      <c r="J28" s="63">
        <v>20</v>
      </c>
      <c r="K28" s="63">
        <f>(G9*5)</f>
        <v>30</v>
      </c>
      <c r="L28" s="63">
        <f>SUM(J28:K28)</f>
        <v>50</v>
      </c>
      <c r="N28" s="1" t="s">
        <v>105</v>
      </c>
    </row>
    <row r="29" spans="1:14" ht="25" customHeight="1" x14ac:dyDescent="0.2">
      <c r="A29" s="14" t="s">
        <v>39</v>
      </c>
      <c r="B29" s="37">
        <v>5</v>
      </c>
      <c r="C29" s="16"/>
      <c r="D29" s="16"/>
      <c r="E29" s="16"/>
      <c r="F29" s="17">
        <f t="shared" si="0"/>
        <v>5</v>
      </c>
      <c r="G29" s="16"/>
      <c r="I29" s="26" t="s">
        <v>59</v>
      </c>
      <c r="J29" s="63">
        <v>0</v>
      </c>
      <c r="K29" s="63">
        <v>0</v>
      </c>
      <c r="L29" s="63">
        <f>SUM(J29:K29)</f>
        <v>0</v>
      </c>
    </row>
    <row r="30" spans="1:14" ht="25" customHeight="1" x14ac:dyDescent="0.2">
      <c r="A30" s="14" t="s">
        <v>40</v>
      </c>
      <c r="B30" s="37">
        <v>5</v>
      </c>
      <c r="C30" s="16"/>
      <c r="D30" s="16"/>
      <c r="E30" s="16"/>
      <c r="F30" s="17">
        <f t="shared" si="0"/>
        <v>5</v>
      </c>
      <c r="G30" s="16"/>
      <c r="I30" s="52" t="s">
        <v>106</v>
      </c>
      <c r="J30" s="52"/>
      <c r="K30" s="52"/>
      <c r="L30" s="52"/>
    </row>
    <row r="31" spans="1:14" ht="25" customHeight="1" x14ac:dyDescent="0.2">
      <c r="A31" s="14" t="s">
        <v>41</v>
      </c>
      <c r="B31" s="37">
        <v>5</v>
      </c>
      <c r="C31" s="16"/>
      <c r="D31" s="16"/>
      <c r="E31" s="16"/>
      <c r="F31" s="17">
        <f t="shared" si="0"/>
        <v>5</v>
      </c>
      <c r="G31" s="16"/>
      <c r="I31" s="55" t="s">
        <v>54</v>
      </c>
      <c r="J31" s="56"/>
      <c r="K31" s="61">
        <v>1</v>
      </c>
      <c r="L31" s="62"/>
    </row>
    <row r="32" spans="1:14" ht="25" customHeight="1" x14ac:dyDescent="0.2">
      <c r="A32" s="14" t="s">
        <v>42</v>
      </c>
      <c r="B32" s="37">
        <v>5</v>
      </c>
      <c r="C32" s="16"/>
      <c r="D32" s="16"/>
      <c r="E32" s="16"/>
      <c r="F32" s="17">
        <f t="shared" si="0"/>
        <v>5</v>
      </c>
      <c r="G32" s="16"/>
      <c r="I32" s="53" t="s">
        <v>72</v>
      </c>
      <c r="J32" s="53"/>
      <c r="K32" s="53"/>
      <c r="L32" s="53"/>
    </row>
    <row r="33" spans="1:12" ht="25" customHeight="1" x14ac:dyDescent="0.2">
      <c r="A33" s="14" t="s">
        <v>43</v>
      </c>
      <c r="B33" s="37">
        <v>5</v>
      </c>
      <c r="C33" s="16"/>
      <c r="D33" s="16"/>
      <c r="E33" s="16"/>
      <c r="F33" s="17">
        <f t="shared" si="0"/>
        <v>5</v>
      </c>
      <c r="G33" s="16"/>
      <c r="I33" s="57"/>
      <c r="J33" s="57"/>
      <c r="K33" s="57"/>
      <c r="L33" s="57"/>
    </row>
    <row r="34" spans="1:12" ht="128" customHeight="1" x14ac:dyDescent="0.2"/>
    <row r="35" spans="1:12" ht="25" customHeight="1" x14ac:dyDescent="0.2">
      <c r="A35" s="51" t="s">
        <v>60</v>
      </c>
      <c r="B35" s="51"/>
      <c r="C35" s="51"/>
      <c r="D35" s="51" t="s">
        <v>61</v>
      </c>
      <c r="E35" s="51"/>
      <c r="F35" s="51"/>
      <c r="G35" s="51"/>
      <c r="H35" s="51"/>
      <c r="I35" s="51" t="s">
        <v>62</v>
      </c>
      <c r="J35" s="51"/>
      <c r="K35" s="51"/>
      <c r="L35" s="51"/>
    </row>
    <row r="36" spans="1:12" ht="50" customHeight="1" x14ac:dyDescent="0.2">
      <c r="A36" s="48" t="s">
        <v>67</v>
      </c>
      <c r="B36" s="48"/>
      <c r="C36" s="48"/>
      <c r="D36" s="49"/>
      <c r="E36" s="49"/>
      <c r="F36" s="49"/>
      <c r="G36" s="49"/>
      <c r="H36" s="49"/>
      <c r="I36" s="49"/>
      <c r="J36" s="49"/>
      <c r="K36" s="49"/>
      <c r="L36" s="49"/>
    </row>
    <row r="37" spans="1:12" ht="50" customHeight="1" x14ac:dyDescent="0.2">
      <c r="A37" s="48" t="s">
        <v>67</v>
      </c>
      <c r="B37" s="48"/>
      <c r="C37" s="48"/>
      <c r="D37" s="49"/>
      <c r="E37" s="49"/>
      <c r="F37" s="49"/>
      <c r="G37" s="49"/>
      <c r="H37" s="49"/>
      <c r="I37" s="49"/>
      <c r="J37" s="49"/>
      <c r="K37" s="49"/>
      <c r="L37" s="49"/>
    </row>
    <row r="38" spans="1:12" ht="50" customHeight="1" x14ac:dyDescent="0.2">
      <c r="A38" s="48" t="s">
        <v>67</v>
      </c>
      <c r="B38" s="48"/>
      <c r="C38" s="48"/>
      <c r="D38" s="49"/>
      <c r="E38" s="49"/>
      <c r="F38" s="49"/>
      <c r="G38" s="49"/>
      <c r="H38" s="49"/>
      <c r="I38" s="49"/>
      <c r="J38" s="49"/>
      <c r="K38" s="49"/>
      <c r="L38" s="49"/>
    </row>
    <row r="39" spans="1:12" ht="50" customHeight="1" x14ac:dyDescent="0.2">
      <c r="A39" s="48" t="s">
        <v>67</v>
      </c>
      <c r="B39" s="48"/>
      <c r="C39" s="48"/>
      <c r="D39" s="49"/>
      <c r="E39" s="49"/>
      <c r="F39" s="49"/>
      <c r="G39" s="49"/>
      <c r="H39" s="49"/>
      <c r="I39" s="49"/>
      <c r="J39" s="49"/>
      <c r="K39" s="49"/>
      <c r="L39" s="49"/>
    </row>
    <row r="40" spans="1:12" ht="50" customHeight="1" x14ac:dyDescent="0.2">
      <c r="A40" s="48" t="s">
        <v>67</v>
      </c>
      <c r="B40" s="48"/>
      <c r="C40" s="48"/>
      <c r="D40" s="49"/>
      <c r="E40" s="49"/>
      <c r="F40" s="49"/>
      <c r="G40" s="49"/>
      <c r="H40" s="49"/>
      <c r="I40" s="49"/>
      <c r="J40" s="49"/>
      <c r="K40" s="49"/>
      <c r="L40" s="49"/>
    </row>
    <row r="42" spans="1:12" s="36" customFormat="1" ht="25" customHeight="1" x14ac:dyDescent="0.2">
      <c r="A42" s="51" t="s">
        <v>87</v>
      </c>
      <c r="B42" s="51"/>
      <c r="C42" s="51"/>
      <c r="D42" s="42" t="s">
        <v>63</v>
      </c>
      <c r="E42" s="43"/>
      <c r="F42" s="43"/>
      <c r="G42" s="44"/>
      <c r="H42" s="35" t="s">
        <v>74</v>
      </c>
      <c r="I42" s="33" t="s">
        <v>19</v>
      </c>
      <c r="J42" s="33" t="s">
        <v>64</v>
      </c>
      <c r="K42" s="33" t="s">
        <v>65</v>
      </c>
      <c r="L42" s="33" t="s">
        <v>66</v>
      </c>
    </row>
    <row r="43" spans="1:12" ht="45" customHeight="1" x14ac:dyDescent="0.2">
      <c r="A43" s="39" t="s">
        <v>75</v>
      </c>
      <c r="B43" s="40"/>
      <c r="C43" s="41"/>
      <c r="D43" s="58" t="s">
        <v>76</v>
      </c>
      <c r="E43" s="59"/>
      <c r="F43" s="59"/>
      <c r="G43" s="60"/>
      <c r="H43" s="16" t="s">
        <v>86</v>
      </c>
      <c r="I43" s="16" t="s">
        <v>85</v>
      </c>
      <c r="J43" s="38" t="s">
        <v>81</v>
      </c>
      <c r="K43" s="16" t="s">
        <v>83</v>
      </c>
      <c r="L43" s="16" t="s">
        <v>84</v>
      </c>
    </row>
    <row r="44" spans="1:12" ht="45" customHeight="1" x14ac:dyDescent="0.2">
      <c r="A44" s="39" t="s">
        <v>77</v>
      </c>
      <c r="B44" s="40"/>
      <c r="C44" s="41"/>
      <c r="D44" s="58" t="s">
        <v>78</v>
      </c>
      <c r="E44" s="59"/>
      <c r="F44" s="59"/>
      <c r="G44" s="60"/>
      <c r="H44" s="16" t="s">
        <v>79</v>
      </c>
      <c r="I44" s="16">
        <v>2</v>
      </c>
      <c r="J44" s="38" t="s">
        <v>81</v>
      </c>
      <c r="K44" s="38" t="s">
        <v>82</v>
      </c>
      <c r="L44" s="16" t="s">
        <v>80</v>
      </c>
    </row>
    <row r="45" spans="1:12" ht="25" customHeight="1" x14ac:dyDescent="0.2">
      <c r="A45" s="51" t="s">
        <v>88</v>
      </c>
      <c r="B45" s="51"/>
      <c r="C45" s="51"/>
      <c r="D45" s="42" t="s">
        <v>63</v>
      </c>
      <c r="E45" s="43"/>
      <c r="F45" s="43"/>
      <c r="G45" s="44"/>
      <c r="H45" s="35" t="s">
        <v>74</v>
      </c>
      <c r="I45" s="35" t="s">
        <v>19</v>
      </c>
      <c r="J45" s="35" t="s">
        <v>64</v>
      </c>
      <c r="K45" s="35" t="s">
        <v>65</v>
      </c>
      <c r="L45" s="35" t="s">
        <v>66</v>
      </c>
    </row>
    <row r="46" spans="1:12" ht="45" customHeight="1" x14ac:dyDescent="0.2">
      <c r="A46" s="39" t="s">
        <v>68</v>
      </c>
      <c r="B46" s="40"/>
      <c r="C46" s="41"/>
      <c r="D46" s="45"/>
      <c r="E46" s="46"/>
      <c r="F46" s="46"/>
      <c r="G46" s="47"/>
      <c r="H46" s="16"/>
      <c r="I46" s="16"/>
      <c r="J46" s="16"/>
      <c r="K46" s="16"/>
      <c r="L46" s="16"/>
    </row>
    <row r="47" spans="1:12" ht="45" customHeight="1" x14ac:dyDescent="0.2">
      <c r="A47" s="39" t="s">
        <v>68</v>
      </c>
      <c r="B47" s="40"/>
      <c r="C47" s="41"/>
      <c r="D47" s="45"/>
      <c r="E47" s="46"/>
      <c r="F47" s="46"/>
      <c r="G47" s="47"/>
      <c r="H47" s="16"/>
      <c r="I47" s="16"/>
      <c r="J47" s="16"/>
      <c r="K47" s="16"/>
      <c r="L47" s="16"/>
    </row>
    <row r="48" spans="1:12" ht="45" customHeight="1" x14ac:dyDescent="0.2">
      <c r="A48" s="39" t="s">
        <v>68</v>
      </c>
      <c r="B48" s="40"/>
      <c r="C48" s="41"/>
      <c r="D48" s="45"/>
      <c r="E48" s="46"/>
      <c r="F48" s="46"/>
      <c r="G48" s="47"/>
      <c r="H48" s="16"/>
      <c r="I48" s="16"/>
      <c r="J48" s="16"/>
      <c r="K48" s="16"/>
      <c r="L48" s="16"/>
    </row>
    <row r="49" spans="1:12" ht="45" customHeight="1" x14ac:dyDescent="0.2">
      <c r="A49" s="39" t="s">
        <v>68</v>
      </c>
      <c r="B49" s="40"/>
      <c r="C49" s="41"/>
      <c r="D49" s="45"/>
      <c r="E49" s="46"/>
      <c r="F49" s="46"/>
      <c r="G49" s="47"/>
      <c r="H49" s="16"/>
      <c r="I49" s="16"/>
      <c r="J49" s="16"/>
      <c r="K49" s="16"/>
      <c r="L49" s="16"/>
    </row>
    <row r="50" spans="1:12" ht="45" customHeight="1" x14ac:dyDescent="0.2">
      <c r="A50" s="39" t="s">
        <v>68</v>
      </c>
      <c r="B50" s="40"/>
      <c r="C50" s="41"/>
      <c r="D50" s="45"/>
      <c r="E50" s="46"/>
      <c r="F50" s="46"/>
      <c r="G50" s="47"/>
      <c r="H50" s="16"/>
      <c r="I50" s="16"/>
      <c r="J50" s="16"/>
      <c r="K50" s="16"/>
      <c r="L50" s="16"/>
    </row>
    <row r="51" spans="1:12" ht="45" customHeight="1" x14ac:dyDescent="0.2">
      <c r="A51" s="39" t="s">
        <v>68</v>
      </c>
      <c r="B51" s="40"/>
      <c r="C51" s="41"/>
      <c r="D51" s="45"/>
      <c r="E51" s="46"/>
      <c r="F51" s="46"/>
      <c r="G51" s="47"/>
      <c r="H51" s="16"/>
      <c r="I51" s="16"/>
      <c r="J51" s="16"/>
      <c r="K51" s="16"/>
      <c r="L51" s="16"/>
    </row>
    <row r="52" spans="1:12" ht="45" customHeight="1" x14ac:dyDescent="0.2">
      <c r="A52" s="39" t="s">
        <v>68</v>
      </c>
      <c r="B52" s="40"/>
      <c r="C52" s="41"/>
      <c r="D52" s="45"/>
      <c r="E52" s="46"/>
      <c r="F52" s="46"/>
      <c r="G52" s="47"/>
      <c r="H52" s="16"/>
      <c r="I52" s="16"/>
      <c r="J52" s="16"/>
      <c r="K52" s="16"/>
      <c r="L52" s="16"/>
    </row>
    <row r="54" spans="1:12" ht="25" customHeight="1" x14ac:dyDescent="0.2">
      <c r="A54" s="51" t="s">
        <v>89</v>
      </c>
      <c r="B54" s="51"/>
      <c r="C54" s="51"/>
      <c r="D54" s="51" t="s">
        <v>90</v>
      </c>
      <c r="E54" s="51"/>
      <c r="F54" s="51"/>
      <c r="G54" s="51"/>
      <c r="H54" s="51"/>
      <c r="I54" s="51" t="s">
        <v>91</v>
      </c>
      <c r="J54" s="51"/>
      <c r="K54" s="51"/>
      <c r="L54" s="51"/>
    </row>
    <row r="55" spans="1:12" ht="30" customHeight="1" x14ac:dyDescent="0.2">
      <c r="A55" s="48"/>
      <c r="B55" s="48"/>
      <c r="C55" s="48"/>
      <c r="D55" s="49"/>
      <c r="E55" s="49"/>
      <c r="F55" s="49"/>
      <c r="G55" s="49"/>
      <c r="H55" s="49"/>
      <c r="I55" s="49"/>
      <c r="J55" s="49"/>
      <c r="K55" s="49"/>
      <c r="L55" s="49"/>
    </row>
    <row r="56" spans="1:12" ht="30" customHeight="1" x14ac:dyDescent="0.2">
      <c r="A56" s="48"/>
      <c r="B56" s="48"/>
      <c r="C56" s="48"/>
      <c r="D56" s="49"/>
      <c r="E56" s="49"/>
      <c r="F56" s="49"/>
      <c r="G56" s="49"/>
      <c r="H56" s="49"/>
      <c r="I56" s="49"/>
      <c r="J56" s="49"/>
      <c r="K56" s="49"/>
      <c r="L56" s="49"/>
    </row>
    <row r="57" spans="1:12" ht="30" customHeight="1" x14ac:dyDescent="0.2">
      <c r="A57" s="48"/>
      <c r="B57" s="48"/>
      <c r="C57" s="48"/>
      <c r="D57" s="49"/>
      <c r="E57" s="49"/>
      <c r="F57" s="49"/>
      <c r="G57" s="49"/>
      <c r="H57" s="49"/>
      <c r="I57" s="49"/>
      <c r="J57" s="49"/>
      <c r="K57" s="49"/>
      <c r="L57" s="49"/>
    </row>
    <row r="58" spans="1:12" ht="30" customHeight="1" x14ac:dyDescent="0.2">
      <c r="A58" s="48"/>
      <c r="B58" s="48"/>
      <c r="C58" s="48"/>
      <c r="D58" s="49"/>
      <c r="E58" s="49"/>
      <c r="F58" s="49"/>
      <c r="G58" s="49"/>
      <c r="H58" s="49"/>
      <c r="I58" s="49"/>
      <c r="J58" s="49"/>
      <c r="K58" s="49"/>
      <c r="L58" s="49"/>
    </row>
    <row r="59" spans="1:12" ht="30" customHeight="1" x14ac:dyDescent="0.2">
      <c r="A59" s="48"/>
      <c r="B59" s="48"/>
      <c r="C59" s="48"/>
      <c r="D59" s="49"/>
      <c r="E59" s="49"/>
      <c r="F59" s="49"/>
      <c r="G59" s="49"/>
      <c r="H59" s="49"/>
      <c r="I59" s="49"/>
      <c r="J59" s="49"/>
      <c r="K59" s="49"/>
      <c r="L59" s="49"/>
    </row>
  </sheetData>
  <mergeCells count="74">
    <mergeCell ref="I30:L30"/>
    <mergeCell ref="A58:C58"/>
    <mergeCell ref="D58:H58"/>
    <mergeCell ref="I58:L58"/>
    <mergeCell ref="A59:C59"/>
    <mergeCell ref="D59:H59"/>
    <mergeCell ref="I59:L59"/>
    <mergeCell ref="A54:C54"/>
    <mergeCell ref="D54:H54"/>
    <mergeCell ref="I54:L54"/>
    <mergeCell ref="D55:H55"/>
    <mergeCell ref="I55:L55"/>
    <mergeCell ref="D42:G42"/>
    <mergeCell ref="D43:G43"/>
    <mergeCell ref="D44:G44"/>
    <mergeCell ref="K31:L31"/>
    <mergeCell ref="D52:G52"/>
    <mergeCell ref="I24:L24"/>
    <mergeCell ref="I17:L18"/>
    <mergeCell ref="I31:J31"/>
    <mergeCell ref="A56:C56"/>
    <mergeCell ref="D56:H56"/>
    <mergeCell ref="I56:L56"/>
    <mergeCell ref="A38:C38"/>
    <mergeCell ref="D38:H38"/>
    <mergeCell ref="I38:L38"/>
    <mergeCell ref="A39:C39"/>
    <mergeCell ref="D39:H39"/>
    <mergeCell ref="I39:L39"/>
    <mergeCell ref="I35:L35"/>
    <mergeCell ref="D36:H36"/>
    <mergeCell ref="I36:L36"/>
    <mergeCell ref="I32:L33"/>
    <mergeCell ref="A57:C57"/>
    <mergeCell ref="D57:H57"/>
    <mergeCell ref="I57:L57"/>
    <mergeCell ref="I40:L40"/>
    <mergeCell ref="A42:C42"/>
    <mergeCell ref="A43:C43"/>
    <mergeCell ref="A44:C44"/>
    <mergeCell ref="A40:C40"/>
    <mergeCell ref="D40:H40"/>
    <mergeCell ref="A48:C48"/>
    <mergeCell ref="A49:C49"/>
    <mergeCell ref="A45:C45"/>
    <mergeCell ref="A46:C46"/>
    <mergeCell ref="A47:C47"/>
    <mergeCell ref="A55:C55"/>
    <mergeCell ref="A50:C50"/>
    <mergeCell ref="A37:C37"/>
    <mergeCell ref="D37:H37"/>
    <mergeCell ref="I37:L37"/>
    <mergeCell ref="J1:L1"/>
    <mergeCell ref="J2:L2"/>
    <mergeCell ref="J3:L3"/>
    <mergeCell ref="F1:H1"/>
    <mergeCell ref="F2:H2"/>
    <mergeCell ref="F3:H3"/>
    <mergeCell ref="B1:D1"/>
    <mergeCell ref="B2:D2"/>
    <mergeCell ref="B3:D3"/>
    <mergeCell ref="A35:C35"/>
    <mergeCell ref="A36:C36"/>
    <mergeCell ref="D35:H35"/>
    <mergeCell ref="I23:L23"/>
    <mergeCell ref="A51:C51"/>
    <mergeCell ref="A52:C52"/>
    <mergeCell ref="D45:G45"/>
    <mergeCell ref="D46:G46"/>
    <mergeCell ref="D47:G47"/>
    <mergeCell ref="D48:G48"/>
    <mergeCell ref="D49:G49"/>
    <mergeCell ref="D50:G50"/>
    <mergeCell ref="D51:G51"/>
  </mergeCells>
  <pageMargins left="0.25" right="0.25" top="0.25" bottom="0.25" header="0.25" footer="0.25"/>
  <pageSetup scale="82" fitToHeight="2" orientation="portrait" horizontalDpi="0" verticalDpi="0"/>
  <rowBreaks count="2" manualBreakCount="2">
    <brk id="6" max="16383" man="1"/>
    <brk id="33"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Frinkle, Andrew</dc:creator>
  <cp:lastModifiedBy>Frinkle, Andrew</cp:lastModifiedBy>
  <cp:lastPrinted>2020-03-13T01:42:38Z</cp:lastPrinted>
  <dcterms:created xsi:type="dcterms:W3CDTF">2020-03-06T22:26:18Z</dcterms:created>
  <dcterms:modified xsi:type="dcterms:W3CDTF">2020-12-20T18:58:09Z</dcterms:modified>
</cp:coreProperties>
</file>